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3" i="1"/>
  <c r="D10"/>
  <c r="E21" s="1"/>
  <c r="E14" l="1"/>
  <c r="E16"/>
  <c r="E18"/>
  <c r="E20"/>
  <c r="E22"/>
  <c r="E13"/>
  <c r="E15"/>
  <c r="E17"/>
  <c r="E19"/>
  <c r="E23" l="1"/>
  <c r="E31" s="1"/>
</calcChain>
</file>

<file path=xl/sharedStrings.xml><?xml version="1.0" encoding="utf-8"?>
<sst xmlns="http://schemas.openxmlformats.org/spreadsheetml/2006/main" count="37" uniqueCount="37">
  <si>
    <t>SHRIRAM PROPERTIES</t>
  </si>
  <si>
    <t>PAYMENT SCHEDULE FOR APARTMENTS</t>
  </si>
  <si>
    <t>Allotted Apartment</t>
  </si>
  <si>
    <t>Price per sft</t>
  </si>
  <si>
    <t>Base Price</t>
  </si>
  <si>
    <t xml:space="preserve">Car Parking </t>
  </si>
  <si>
    <t xml:space="preserve">                        </t>
  </si>
  <si>
    <t>Apartment Cost</t>
  </si>
  <si>
    <t>Booking Cost - Rs. 200000/-</t>
  </si>
  <si>
    <t>Sl. No.</t>
  </si>
  <si>
    <t>Payment Schedule</t>
  </si>
  <si>
    <t>Percentage</t>
  </si>
  <si>
    <t>Amount in Rupees</t>
  </si>
  <si>
    <r>
      <t xml:space="preserve">* </t>
    </r>
    <r>
      <rPr>
        <sz val="12"/>
        <color indexed="8"/>
        <rFont val="Bookman Old Style"/>
        <family val="1"/>
      </rPr>
      <t>For  execution of Agreement.</t>
    </r>
  </si>
  <si>
    <t xml:space="preserve">On Completion of Foundation </t>
  </si>
  <si>
    <r>
      <t>On Completion of 1st</t>
    </r>
    <r>
      <rPr>
        <vertAlign val="superscript"/>
        <sz val="12"/>
        <color indexed="8"/>
        <rFont val="Bookman Old Style"/>
        <family val="1"/>
      </rPr>
      <t xml:space="preserve"> </t>
    </r>
    <r>
      <rPr>
        <sz val="12"/>
        <color indexed="8"/>
        <rFont val="Bookman Old Style"/>
        <family val="1"/>
      </rPr>
      <t xml:space="preserve">  slab </t>
    </r>
  </si>
  <si>
    <r>
      <t>On Completion of 4</t>
    </r>
    <r>
      <rPr>
        <vertAlign val="superscript"/>
        <sz val="12"/>
        <color indexed="8"/>
        <rFont val="Bookman Old Style"/>
        <family val="1"/>
      </rPr>
      <t>th</t>
    </r>
    <r>
      <rPr>
        <sz val="12"/>
        <color indexed="8"/>
        <rFont val="Bookman Old Style"/>
        <family val="1"/>
      </rPr>
      <t xml:space="preserve">  slab </t>
    </r>
  </si>
  <si>
    <r>
      <t>On Completion of 9</t>
    </r>
    <r>
      <rPr>
        <vertAlign val="superscript"/>
        <sz val="12"/>
        <color indexed="8"/>
        <rFont val="Bookman Old Style"/>
        <family val="1"/>
      </rPr>
      <t>th</t>
    </r>
    <r>
      <rPr>
        <sz val="12"/>
        <color indexed="8"/>
        <rFont val="Bookman Old Style"/>
        <family val="1"/>
      </rPr>
      <t xml:space="preserve">  slab </t>
    </r>
  </si>
  <si>
    <r>
      <t>On Completion of 14</t>
    </r>
    <r>
      <rPr>
        <vertAlign val="superscript"/>
        <sz val="12"/>
        <color indexed="8"/>
        <rFont val="Bookman Old Style"/>
        <family val="1"/>
      </rPr>
      <t>th</t>
    </r>
    <r>
      <rPr>
        <sz val="12"/>
        <color indexed="8"/>
        <rFont val="Bookman Old Style"/>
        <family val="1"/>
      </rPr>
      <t xml:space="preserve">  slab </t>
    </r>
  </si>
  <si>
    <r>
      <t>On Completion of 19</t>
    </r>
    <r>
      <rPr>
        <vertAlign val="superscript"/>
        <sz val="12"/>
        <color indexed="8"/>
        <rFont val="Bookman Old Style"/>
        <family val="1"/>
      </rPr>
      <t>th</t>
    </r>
    <r>
      <rPr>
        <sz val="12"/>
        <color indexed="8"/>
        <rFont val="Bookman Old Style"/>
        <family val="1"/>
      </rPr>
      <t xml:space="preserve">  slab </t>
    </r>
  </si>
  <si>
    <t xml:space="preserve">On completion of Masonry and Electrical work of their Respective Apartment </t>
  </si>
  <si>
    <t xml:space="preserve">On completion of Plastering and Fixing of Doors &amp; frames of their Respective Apartment </t>
  </si>
  <si>
    <t>On Completion of construction</t>
  </si>
  <si>
    <t>1. Club House Charges</t>
  </si>
  <si>
    <t>2. Corpus Fund Rs 50,000/-</t>
  </si>
  <si>
    <t xml:space="preserve">3. Water, Electricity &amp; Sewage Charges </t>
  </si>
  <si>
    <t>5. Registration, Service Tax &amp; VAT are At Actuals</t>
  </si>
  <si>
    <t>FINAL PRICE **</t>
  </si>
  <si>
    <t>* Less Booking Amount.</t>
  </si>
  <si>
    <t xml:space="preserve">  Rs.50/- Increase for every three floors Starting from 3rd Floor on the Base Price.</t>
  </si>
  <si>
    <t xml:space="preserve">  Service tax and VAT as per applicable.</t>
  </si>
  <si>
    <t>Block-2</t>
  </si>
  <si>
    <t>4. Maintainence Charges at the time of Position.</t>
  </si>
  <si>
    <t xml:space="preserve">2 BHK </t>
  </si>
  <si>
    <t>Size of the Flat (SFT)</t>
  </si>
  <si>
    <t>TOTAL</t>
  </si>
  <si>
    <t>At Actuls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</si>
</sst>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indexed="8"/>
      <name val="Bookman Old Style"/>
      <family val="1"/>
    </font>
    <font>
      <sz val="12"/>
      <color theme="1"/>
      <name val="Bookman Old Style"/>
      <family val="1"/>
    </font>
    <font>
      <vertAlign val="superscript"/>
      <sz val="12"/>
      <color indexed="8"/>
      <name val="Bookman Old Style"/>
      <family val="1"/>
    </font>
    <font>
      <sz val="5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4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3" fillId="2" borderId="5" xfId="0" applyFont="1" applyFill="1" applyBorder="1"/>
    <xf numFmtId="0" fontId="3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8" xfId="0" applyFont="1" applyBorder="1" applyAlignment="1">
      <alignment wrapText="1"/>
    </xf>
    <xf numFmtId="9" fontId="6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9" fontId="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9" fontId="4" fillId="2" borderId="17" xfId="0" applyNumberFormat="1" applyFont="1" applyFill="1" applyBorder="1" applyAlignment="1">
      <alignment horizontal="center" vertical="center" wrapText="1"/>
    </xf>
    <xf numFmtId="0" fontId="8" fillId="0" borderId="4" xfId="0" applyFont="1" applyBorder="1"/>
    <xf numFmtId="0" fontId="3" fillId="0" borderId="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6" xfId="0" applyFont="1" applyBorder="1"/>
    <xf numFmtId="0" fontId="2" fillId="0" borderId="33" xfId="0" applyFont="1" applyBorder="1"/>
    <xf numFmtId="0" fontId="2" fillId="0" borderId="34" xfId="0" applyFont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6"/>
  <sheetViews>
    <sheetView tabSelected="1" workbookViewId="0">
      <selection activeCell="G10" sqref="G10"/>
    </sheetView>
  </sheetViews>
  <sheetFormatPr defaultRowHeight="15"/>
  <cols>
    <col min="1" max="1" width="5" customWidth="1"/>
    <col min="2" max="2" width="8.85546875" customWidth="1"/>
    <col min="3" max="3" width="45.140625" customWidth="1"/>
    <col min="4" max="4" width="21.140625" customWidth="1"/>
    <col min="5" max="5" width="20.5703125" customWidth="1"/>
  </cols>
  <sheetData>
    <row r="2" spans="2:5" ht="15.75" thickBot="1"/>
    <row r="3" spans="2:5" ht="21" thickBot="1">
      <c r="B3" s="47" t="s">
        <v>0</v>
      </c>
      <c r="C3" s="48"/>
      <c r="D3" s="48"/>
      <c r="E3" s="49"/>
    </row>
    <row r="4" spans="2:5" ht="21" thickBot="1">
      <c r="B4" s="47" t="s">
        <v>1</v>
      </c>
      <c r="C4" s="48"/>
      <c r="D4" s="48"/>
      <c r="E4" s="49"/>
    </row>
    <row r="5" spans="2:5" ht="15.75" thickBot="1">
      <c r="B5" s="25"/>
      <c r="C5" s="26"/>
      <c r="D5" s="26"/>
      <c r="E5" s="27"/>
    </row>
    <row r="6" spans="2:5" ht="15.75" thickBot="1">
      <c r="B6" s="1"/>
      <c r="C6" s="4" t="s">
        <v>2</v>
      </c>
      <c r="D6" s="5" t="s">
        <v>31</v>
      </c>
      <c r="E6" s="28"/>
    </row>
    <row r="7" spans="2:5" ht="15.75" thickBot="1">
      <c r="B7" s="1"/>
      <c r="C7" s="4" t="s">
        <v>34</v>
      </c>
      <c r="D7" s="5">
        <v>1278</v>
      </c>
      <c r="E7" s="28" t="s">
        <v>33</v>
      </c>
    </row>
    <row r="8" spans="2:5" ht="15.75" thickBot="1">
      <c r="B8" s="1"/>
      <c r="C8" s="4" t="s">
        <v>3</v>
      </c>
      <c r="D8" s="5">
        <v>2400</v>
      </c>
      <c r="E8" s="28" t="s">
        <v>4</v>
      </c>
    </row>
    <row r="9" spans="2:5" ht="15.75" thickBot="1">
      <c r="B9" s="1"/>
      <c r="C9" s="4" t="s">
        <v>5</v>
      </c>
      <c r="D9" s="5">
        <v>150000</v>
      </c>
      <c r="E9" s="28" t="s">
        <v>6</v>
      </c>
    </row>
    <row r="10" spans="2:5" ht="15.75" thickBot="1">
      <c r="B10" s="1"/>
      <c r="C10" s="4" t="s">
        <v>7</v>
      </c>
      <c r="D10" s="5">
        <f>D8*D7+D9</f>
        <v>3217200</v>
      </c>
      <c r="E10" s="28"/>
    </row>
    <row r="11" spans="2:5" ht="15.75" thickBot="1">
      <c r="B11" s="29"/>
      <c r="C11" s="30" t="s">
        <v>8</v>
      </c>
      <c r="D11" s="30"/>
      <c r="E11" s="31"/>
    </row>
    <row r="12" spans="2:5" ht="32.25" thickBot="1">
      <c r="B12" s="38" t="s">
        <v>9</v>
      </c>
      <c r="C12" s="37" t="s">
        <v>10</v>
      </c>
      <c r="D12" s="37" t="s">
        <v>11</v>
      </c>
      <c r="E12" s="37" t="s">
        <v>12</v>
      </c>
    </row>
    <row r="13" spans="2:5" ht="15.75">
      <c r="B13" s="6">
        <v>1</v>
      </c>
      <c r="C13" s="7" t="s">
        <v>13</v>
      </c>
      <c r="D13" s="8">
        <v>0.15</v>
      </c>
      <c r="E13" s="33">
        <f>D13*D10</f>
        <v>482580</v>
      </c>
    </row>
    <row r="14" spans="2:5" ht="15.75">
      <c r="B14" s="9">
        <v>2</v>
      </c>
      <c r="C14" s="10" t="s">
        <v>14</v>
      </c>
      <c r="D14" s="11">
        <v>0.15</v>
      </c>
      <c r="E14" s="34">
        <f>D14*D10</f>
        <v>482580</v>
      </c>
    </row>
    <row r="15" spans="2:5" ht="18.75">
      <c r="B15" s="9">
        <v>3</v>
      </c>
      <c r="C15" s="10" t="s">
        <v>15</v>
      </c>
      <c r="D15" s="11">
        <v>0.1</v>
      </c>
      <c r="E15" s="34">
        <f>D15*D10</f>
        <v>321720</v>
      </c>
    </row>
    <row r="16" spans="2:5" ht="18.75">
      <c r="B16" s="9">
        <v>4</v>
      </c>
      <c r="C16" s="10" t="s">
        <v>16</v>
      </c>
      <c r="D16" s="11">
        <v>0.1</v>
      </c>
      <c r="E16" s="34">
        <f>D16*D10</f>
        <v>321720</v>
      </c>
    </row>
    <row r="17" spans="2:5" ht="18.75">
      <c r="B17" s="9">
        <v>5</v>
      </c>
      <c r="C17" s="10" t="s">
        <v>17</v>
      </c>
      <c r="D17" s="11">
        <v>0.1</v>
      </c>
      <c r="E17" s="34">
        <f>D17*D10</f>
        <v>321720</v>
      </c>
    </row>
    <row r="18" spans="2:5" ht="18.75">
      <c r="B18" s="9">
        <v>6</v>
      </c>
      <c r="C18" s="10" t="s">
        <v>18</v>
      </c>
      <c r="D18" s="11">
        <v>0.1</v>
      </c>
      <c r="E18" s="34">
        <f>D18*D10</f>
        <v>321720</v>
      </c>
    </row>
    <row r="19" spans="2:5" ht="18.75">
      <c r="B19" s="9">
        <v>7</v>
      </c>
      <c r="C19" s="10" t="s">
        <v>19</v>
      </c>
      <c r="D19" s="11">
        <v>0.1</v>
      </c>
      <c r="E19" s="34">
        <f>D19*D10</f>
        <v>321720</v>
      </c>
    </row>
    <row r="20" spans="2:5" ht="47.25">
      <c r="B20" s="39">
        <v>8</v>
      </c>
      <c r="C20" s="10" t="s">
        <v>20</v>
      </c>
      <c r="D20" s="11">
        <v>0.1</v>
      </c>
      <c r="E20" s="34">
        <f>D20*D10</f>
        <v>321720</v>
      </c>
    </row>
    <row r="21" spans="2:5" ht="47.25">
      <c r="B21" s="39">
        <v>9</v>
      </c>
      <c r="C21" s="12" t="s">
        <v>21</v>
      </c>
      <c r="D21" s="11">
        <v>0.05</v>
      </c>
      <c r="E21" s="34">
        <f>D21*D10</f>
        <v>160860</v>
      </c>
    </row>
    <row r="22" spans="2:5" ht="16.5" thickBot="1">
      <c r="B22" s="13">
        <v>10</v>
      </c>
      <c r="C22" s="14" t="s">
        <v>22</v>
      </c>
      <c r="D22" s="15">
        <v>0.05</v>
      </c>
      <c r="E22" s="35">
        <f>D22*D10</f>
        <v>160860</v>
      </c>
    </row>
    <row r="23" spans="2:5" ht="16.5" thickBot="1">
      <c r="B23" s="16"/>
      <c r="C23" s="40" t="s">
        <v>35</v>
      </c>
      <c r="D23" s="17">
        <f>SUM(D13:D22)</f>
        <v>1</v>
      </c>
      <c r="E23" s="36">
        <f>SUM(E13:E22)</f>
        <v>3217200</v>
      </c>
    </row>
    <row r="24" spans="2:5" ht="15.75" thickBot="1">
      <c r="B24" s="18"/>
      <c r="C24" s="2"/>
      <c r="D24" s="2"/>
      <c r="E24" s="3"/>
    </row>
    <row r="25" spans="2:5" ht="15.75" thickBot="1">
      <c r="B25" s="50" t="s">
        <v>23</v>
      </c>
      <c r="C25" s="51"/>
      <c r="D25" s="52"/>
      <c r="E25" s="19">
        <v>100000</v>
      </c>
    </row>
    <row r="26" spans="2:5" ht="15.75" thickBot="1">
      <c r="B26" s="53" t="s">
        <v>24</v>
      </c>
      <c r="C26" s="54"/>
      <c r="D26" s="55"/>
      <c r="E26" s="19">
        <v>50000</v>
      </c>
    </row>
    <row r="27" spans="2:5" ht="15.75" thickBot="1">
      <c r="B27" s="53" t="s">
        <v>25</v>
      </c>
      <c r="C27" s="54"/>
      <c r="D27" s="55"/>
      <c r="E27" s="19">
        <v>200000</v>
      </c>
    </row>
    <row r="28" spans="2:5" ht="15.75" thickBot="1">
      <c r="B28" s="56" t="s">
        <v>32</v>
      </c>
      <c r="C28" s="57"/>
      <c r="D28" s="58"/>
      <c r="E28" s="19" t="s">
        <v>36</v>
      </c>
    </row>
    <row r="29" spans="2:5" ht="15.75" thickBot="1">
      <c r="B29" s="41" t="s">
        <v>26</v>
      </c>
      <c r="C29" s="42"/>
      <c r="D29" s="43"/>
      <c r="E29" s="20"/>
    </row>
    <row r="30" spans="2:5" ht="15.75" thickBot="1">
      <c r="B30" s="21"/>
      <c r="C30" s="21"/>
      <c r="D30" s="21"/>
      <c r="E30" s="21"/>
    </row>
    <row r="31" spans="2:5" ht="15.75" thickBot="1">
      <c r="B31" s="44" t="s">
        <v>27</v>
      </c>
      <c r="C31" s="45"/>
      <c r="D31" s="46"/>
      <c r="E31" s="32">
        <f>E23+E25+E26+E27</f>
        <v>3567200</v>
      </c>
    </row>
    <row r="32" spans="2:5">
      <c r="B32" s="21"/>
      <c r="C32" s="21"/>
      <c r="D32" s="21"/>
      <c r="E32" s="22"/>
    </row>
    <row r="33" spans="2:5">
      <c r="B33" s="23" t="s">
        <v>28</v>
      </c>
      <c r="C33" s="21"/>
      <c r="D33" s="21"/>
      <c r="E33" s="22"/>
    </row>
    <row r="34" spans="2:5">
      <c r="B34" s="23" t="s">
        <v>29</v>
      </c>
      <c r="C34" s="21"/>
      <c r="D34" s="21"/>
      <c r="E34" s="22"/>
    </row>
    <row r="35" spans="2:5">
      <c r="B35" s="24" t="s">
        <v>30</v>
      </c>
      <c r="C35" s="21"/>
      <c r="D35" s="21"/>
      <c r="E35" s="22"/>
    </row>
    <row r="36" spans="2:5">
      <c r="B36" s="21"/>
      <c r="C36" s="21"/>
      <c r="D36" s="21"/>
      <c r="E36" s="22"/>
    </row>
  </sheetData>
  <mergeCells count="8">
    <mergeCell ref="B29:D29"/>
    <mergeCell ref="B31:D31"/>
    <mergeCell ref="B3:E3"/>
    <mergeCell ref="B4:E4"/>
    <mergeCell ref="B25:D25"/>
    <mergeCell ref="B26:D26"/>
    <mergeCell ref="B27:D27"/>
    <mergeCell ref="B28:D28"/>
  </mergeCells>
  <pageMargins left="0.27" right="0.28999999999999998" top="0.52" bottom="0.63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2011-07-22T13:12:51Z</dcterms:modified>
</cp:coreProperties>
</file>